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F4" i="1"/>
  <c r="G4" i="1"/>
  <c r="H4" i="1"/>
  <c r="I4" i="1"/>
  <c r="J4" i="1"/>
  <c r="A5" i="1"/>
  <c r="B5" i="1"/>
  <c r="C5" i="1"/>
  <c r="D5" i="1"/>
  <c r="E5" i="1"/>
  <c r="F5" i="1"/>
  <c r="G5" i="1"/>
  <c r="H5" i="1"/>
  <c r="I5" i="1"/>
  <c r="J5" i="1"/>
  <c r="A6" i="1"/>
  <c r="B6" i="1"/>
  <c r="C6" i="1"/>
  <c r="D6" i="1"/>
  <c r="E6" i="1"/>
  <c r="F6" i="1"/>
  <c r="G6" i="1"/>
  <c r="H6" i="1"/>
  <c r="I6" i="1"/>
  <c r="J6" i="1"/>
  <c r="A7" i="1"/>
  <c r="B7" i="1"/>
  <c r="C7" i="1"/>
  <c r="D7" i="1"/>
  <c r="E7" i="1"/>
  <c r="F7" i="1"/>
  <c r="G7" i="1"/>
  <c r="H7" i="1"/>
  <c r="I7" i="1"/>
  <c r="J7" i="1"/>
  <c r="A8" i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B10" i="1" l="1"/>
  <c r="C10" i="1"/>
  <c r="D10" i="1"/>
  <c r="E10" i="1"/>
  <c r="G10" i="1"/>
  <c r="H10" i="1"/>
  <c r="I10" i="1"/>
  <c r="J10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<sst xmlns="http://schemas.openxmlformats.org/spreadsheetml/2006/main" count="22" uniqueCount="22">
  <si>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</si>
  <si>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</si>
  <si>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</si>
  <si>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</si>
  <si>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</si>
  <si>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</si>
  <si>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</si>
  <si>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</si>
  <si>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</si>
  <si>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</si>
  <si>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</si>
  <si>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</si>
  <si>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</si>
  <si>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</si>
  <si>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</si>
  <si>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</si>
  <si>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</si>
  <si>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</si>
  <si>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</si>
  <si>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</si>
  <si>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</si>
  <si>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СОШ д. Саитовский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</si>
</sst>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&#1056;&#1072;&#1073;&#1086;&#1095;&#1080;&#1081;%20&#1089;&#1090;&#1086;&#1083;/&#1055;&#1080;&#1090;&#1072;&#1085;&#1080;&#1077;%2021-22/&#1092;&#1091;&#1076;%201-4%20&#1082;&#1083;&#1072;&#1089;&#1089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32">
          <cell r="A132" t="str">
            <v>завтрак:</v>
          </cell>
          <cell r="B132" t="str">
            <v>гор.блюдо</v>
          </cell>
          <cell r="C132">
            <v>187</v>
          </cell>
          <cell r="D132" t="str">
            <v>Каша молочная из пшеничной крупы "Артек" жидкая с маслом</v>
          </cell>
          <cell r="E132">
            <v>205</v>
          </cell>
          <cell r="G132">
            <v>394</v>
          </cell>
          <cell r="H132">
            <v>8.1</v>
          </cell>
          <cell r="I132">
            <v>7.6</v>
          </cell>
          <cell r="J132">
            <v>74.400000000000006</v>
          </cell>
        </row>
        <row r="133">
          <cell r="B133" t="str">
            <v>гор.напиток</v>
          </cell>
          <cell r="C133" t="str">
            <v>287.01</v>
          </cell>
          <cell r="D133" t="str">
            <v>Чай  с молоком и сахаром</v>
          </cell>
          <cell r="E133">
            <v>200</v>
          </cell>
          <cell r="G133">
            <v>59</v>
          </cell>
          <cell r="H133">
            <v>1.4</v>
          </cell>
          <cell r="I133">
            <v>1.1000000000000001</v>
          </cell>
          <cell r="J133">
            <v>11.3</v>
          </cell>
        </row>
        <row r="134">
          <cell r="C134">
            <v>284</v>
          </cell>
          <cell r="D134" t="str">
            <v xml:space="preserve">Йогурт </v>
          </cell>
          <cell r="E134">
            <v>100</v>
          </cell>
          <cell r="G134">
            <v>79</v>
          </cell>
          <cell r="H134">
            <v>3</v>
          </cell>
          <cell r="I134">
            <v>2.5</v>
          </cell>
          <cell r="J134">
            <v>11</v>
          </cell>
        </row>
        <row r="135">
          <cell r="B135" t="str">
            <v>хлеб</v>
          </cell>
          <cell r="C135">
            <v>327</v>
          </cell>
          <cell r="D135" t="str">
            <v xml:space="preserve">Хлеб пшеничный витаминизированный обогащенный </v>
          </cell>
          <cell r="E135">
            <v>35</v>
          </cell>
          <cell r="G135">
            <v>98</v>
          </cell>
          <cell r="H135">
            <v>3.85</v>
          </cell>
          <cell r="I135">
            <v>0.7</v>
          </cell>
          <cell r="J135">
            <v>19.25</v>
          </cell>
        </row>
        <row r="136">
          <cell r="E136">
            <v>540</v>
          </cell>
          <cell r="G136">
            <v>630</v>
          </cell>
          <cell r="H136">
            <v>16.350000000000001</v>
          </cell>
          <cell r="I136">
            <v>11.899999999999999</v>
          </cell>
          <cell r="J136">
            <v>115.95</v>
          </cell>
        </row>
        <row r="137">
          <cell r="A137" t="str">
            <v>Итого :</v>
          </cell>
          <cell r="F137">
            <v>57.43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24"/>
      <c r="I1" t="s">
        <v>1</v>
      </c>
      <c r="J1" s="23">
        <v>44463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tr">
        <f>[1]Лист1!A132</f>
        <v>завтрак:</v>
      </c>
      <c r="B4" s="5" t="str">
        <f>[1]Лист1!B132</f>
        <v>гор.блюдо</v>
      </c>
      <c r="C4" s="6">
        <f>[1]Лист1!C132</f>
        <v>187</v>
      </c>
      <c r="D4" s="33" t="str">
        <f>[1]Лист1!D132</f>
        <v>Каша молочная из пшеничной крупы "Артек" жидкая с маслом</v>
      </c>
      <c r="E4" s="15">
        <f>[1]Лист1!E132</f>
        <v>205</v>
      </c>
      <c r="F4" s="25">
        <f>[1]Лист1!F132</f>
        <v>0</v>
      </c>
      <c r="G4" s="15">
        <f>[1]Лист1!G132</f>
        <v>394</v>
      </c>
      <c r="H4" s="15">
        <f>[1]Лист1!H132</f>
        <v>8.1</v>
      </c>
      <c r="I4" s="15">
        <f>[1]Лист1!I132</f>
        <v>7.6</v>
      </c>
      <c r="J4" s="16">
        <f>[1]Лист1!J132</f>
        <v>74.400000000000006</v>
      </c>
    </row>
    <row r="5" spans="1:10" x14ac:dyDescent="0.25">
      <c r="A5" s="7">
        <f>[1]Лист1!A133</f>
        <v>0</v>
      </c>
      <c r="B5" s="1" t="str">
        <f>[1]Лист1!B133</f>
        <v>гор.напиток</v>
      </c>
      <c r="C5" s="2" t="str">
        <f>[1]Лист1!C133</f>
        <v>287.01</v>
      </c>
      <c r="D5" s="34" t="str">
        <f>[1]Лист1!D133</f>
        <v>Чай  с молоком и сахаром</v>
      </c>
      <c r="E5" s="17">
        <f>[1]Лист1!E133</f>
        <v>200</v>
      </c>
      <c r="F5" s="26">
        <f>[1]Лист1!F133</f>
        <v>0</v>
      </c>
      <c r="G5" s="17">
        <f>[1]Лист1!G133</f>
        <v>59</v>
      </c>
      <c r="H5" s="17">
        <f>[1]Лист1!H133</f>
        <v>1.4</v>
      </c>
      <c r="I5" s="17">
        <f>[1]Лист1!I133</f>
        <v>1.1000000000000001</v>
      </c>
      <c r="J5" s="18">
        <f>[1]Лист1!J133</f>
        <v>11.3</v>
      </c>
    </row>
    <row r="6" spans="1:10" x14ac:dyDescent="0.25">
      <c r="A6" s="7">
        <f>[1]Лист1!A134</f>
        <v>0</v>
      </c>
      <c r="B6" s="1">
        <f>[1]Лист1!B134</f>
        <v>0</v>
      </c>
      <c r="C6" s="2">
        <f>[1]Лист1!C134</f>
        <v>284</v>
      </c>
      <c r="D6" s="34" t="str">
        <f>[1]Лист1!D134</f>
        <v xml:space="preserve">Йогурт </v>
      </c>
      <c r="E6" s="17">
        <f>[1]Лист1!E134</f>
        <v>100</v>
      </c>
      <c r="F6" s="26">
        <f>[1]Лист1!F134</f>
        <v>0</v>
      </c>
      <c r="G6" s="17">
        <f>[1]Лист1!G134</f>
        <v>79</v>
      </c>
      <c r="H6" s="17">
        <f>[1]Лист1!H134</f>
        <v>3</v>
      </c>
      <c r="I6" s="17">
        <f>[1]Лист1!I134</f>
        <v>2.5</v>
      </c>
      <c r="J6" s="18">
        <f>[1]Лист1!J134</f>
        <v>11</v>
      </c>
    </row>
    <row r="7" spans="1:10" ht="30" x14ac:dyDescent="0.25">
      <c r="A7" s="7">
        <f>[1]Лист1!A135</f>
        <v>0</v>
      </c>
      <c r="B7" s="2" t="str">
        <f>[1]Лист1!B135</f>
        <v>хлеб</v>
      </c>
      <c r="C7" s="2">
        <f>[1]Лист1!C135</f>
        <v>327</v>
      </c>
      <c r="D7" s="34" t="str">
        <f>[1]Лист1!D135</f>
        <v xml:space="preserve">Хлеб пшеничный витаминизированный обогащенный </v>
      </c>
      <c r="E7" s="17">
        <f>[1]Лист1!E135</f>
        <v>35</v>
      </c>
      <c r="F7" s="26">
        <f>[1]Лист1!F135</f>
        <v>0</v>
      </c>
      <c r="G7" s="17">
        <f>[1]Лист1!G135</f>
        <v>98</v>
      </c>
      <c r="H7" s="17">
        <f>[1]Лист1!H135</f>
        <v>3.85</v>
      </c>
      <c r="I7" s="17">
        <f>[1]Лист1!I135</f>
        <v>0.7</v>
      </c>
      <c r="J7" s="18">
        <f>[1]Лист1!J135</f>
        <v>19.25</v>
      </c>
    </row>
    <row r="8" spans="1:10" ht="15.75" thickBot="1" x14ac:dyDescent="0.3">
      <c r="A8" s="8">
        <f>[1]Лист1!A136</f>
        <v>0</v>
      </c>
      <c r="B8" s="9">
        <f>[1]Лист1!B136</f>
        <v>0</v>
      </c>
      <c r="C8" s="9">
        <f>[1]Лист1!C136</f>
        <v>0</v>
      </c>
      <c r="D8" s="38">
        <f>[1]Лист1!D136</f>
        <v>0</v>
      </c>
      <c r="E8" s="19">
        <f>[1]Лист1!E136</f>
        <v>540</v>
      </c>
      <c r="F8" s="27">
        <f>[1]Лист1!F136</f>
        <v>0</v>
      </c>
      <c r="G8" s="19">
        <f>[1]Лист1!G136</f>
        <v>630</v>
      </c>
      <c r="H8" s="19">
        <f>[1]Лист1!H136</f>
        <v>16.350000000000001</v>
      </c>
      <c r="I8" s="19">
        <f>[1]Лист1!I136</f>
        <v>11.899999999999999</v>
      </c>
      <c r="J8" s="20">
        <f>[1]Лист1!J136</f>
        <v>115.95</v>
      </c>
    </row>
    <row r="9" spans="1:10" x14ac:dyDescent="0.25">
      <c r="A9" s="4" t="str">
        <f>[1]Лист1!A137</f>
        <v>Итого :</v>
      </c>
      <c r="B9" s="11">
        <f>[1]Лист1!B137</f>
        <v>0</v>
      </c>
      <c r="C9" s="6">
        <f>[1]Лист1!C137</f>
        <v>0</v>
      </c>
      <c r="D9" s="33">
        <f>[1]Лист1!D137</f>
        <v>0</v>
      </c>
      <c r="E9" s="15">
        <f>[1]Лист1!E137</f>
        <v>0</v>
      </c>
      <c r="F9" s="25">
        <f>[1]Лист1!F137</f>
        <v>57.43</v>
      </c>
      <c r="G9" s="15">
        <f>[1]Лист1!G137</f>
        <v>0</v>
      </c>
      <c r="H9" s="15">
        <f>[1]Лист1!H137</f>
        <v>0</v>
      </c>
      <c r="I9" s="15">
        <f>[1]Лист1!I137</f>
        <v>0</v>
      </c>
      <c r="J9" s="16">
        <f>[1]Лист1!J137</f>
        <v>0</v>
      </c>
    </row>
    <row r="10" spans="1:10" x14ac:dyDescent="0.25">
      <c r="A10" s="7"/>
      <c r="B10" s="2">
        <f>[1]Лист1!B125</f>
        <v>0</v>
      </c>
      <c r="C10" s="2">
        <f>[1]Лист1!C125</f>
        <v>0</v>
      </c>
      <c r="D10" s="34">
        <f>[1]Лист1!D125</f>
        <v>0</v>
      </c>
      <c r="E10" s="17">
        <f>[1]Лист1!E125</f>
        <v>0</v>
      </c>
      <c r="F10" s="26"/>
      <c r="G10" s="17">
        <f>[1]Лист1!G125</f>
        <v>0</v>
      </c>
      <c r="H10" s="17">
        <f>[1]Лист1!H125</f>
        <v>0</v>
      </c>
      <c r="I10" s="17">
        <f>[1]Лист1!I125</f>
        <v>0</v>
      </c>
      <c r="J10" s="18">
        <f>[1]Лист1!J125</f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10</v>
      </c>
      <c r="B12" s="10" t="s">
        <v>11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12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2021-10-11T19:56:15Z</dcterms:modified>
</cp:coreProperties>
</file>