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<sst xmlns="http://schemas.openxmlformats.org/spreadsheetml/2006/main" count="22" uniqueCount="22">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</sst>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2">
          <cell r="C52">
            <v>7</v>
          </cell>
          <cell r="D52" t="str">
            <v>Сыр порционно</v>
          </cell>
          <cell r="E52">
            <v>10</v>
          </cell>
          <cell r="G52">
            <v>34</v>
          </cell>
          <cell r="H52">
            <v>4.28</v>
          </cell>
          <cell r="I52">
            <v>2.66</v>
          </cell>
          <cell r="J52">
            <v>0</v>
          </cell>
        </row>
        <row r="53">
          <cell r="A53" t="str">
            <v>завтрак:</v>
          </cell>
          <cell r="B53" t="str">
            <v>гор.блюдо</v>
          </cell>
          <cell r="C53">
            <v>200</v>
          </cell>
          <cell r="D53" t="str">
            <v>Каша молочная "Дружба"</v>
          </cell>
          <cell r="E53">
            <v>180</v>
          </cell>
          <cell r="G53">
            <v>208.8</v>
          </cell>
          <cell r="H53">
            <v>5.67</v>
          </cell>
          <cell r="I53">
            <v>7.29</v>
          </cell>
          <cell r="J53">
            <v>30.15</v>
          </cell>
        </row>
        <row r="54">
          <cell r="C54">
            <v>284</v>
          </cell>
          <cell r="D54" t="str">
            <v xml:space="preserve">Йогурт </v>
          </cell>
          <cell r="E54">
            <v>100</v>
          </cell>
          <cell r="G54">
            <v>79</v>
          </cell>
          <cell r="H54">
            <v>3</v>
          </cell>
          <cell r="I54">
            <v>2.5</v>
          </cell>
          <cell r="J54">
            <v>11</v>
          </cell>
        </row>
        <row r="55">
          <cell r="B55" t="str">
            <v>гор.напиток</v>
          </cell>
          <cell r="C55" t="str">
            <v>287.01</v>
          </cell>
          <cell r="D55" t="str">
            <v>Чай с сахаром</v>
          </cell>
          <cell r="E55">
            <v>200</v>
          </cell>
          <cell r="G55">
            <v>59</v>
          </cell>
          <cell r="H55">
            <v>1.4</v>
          </cell>
          <cell r="I55">
            <v>1.1000000000000001</v>
          </cell>
          <cell r="J55">
            <v>11.3</v>
          </cell>
        </row>
        <row r="56">
          <cell r="B56" t="str">
            <v>хлеб</v>
          </cell>
          <cell r="C56">
            <v>327</v>
          </cell>
          <cell r="D56" t="str">
            <v xml:space="preserve">Хлеб пшеничный витаминизированный обогащенный </v>
          </cell>
          <cell r="E56">
            <v>35</v>
          </cell>
          <cell r="G56">
            <v>98</v>
          </cell>
          <cell r="H56">
            <v>3.85</v>
          </cell>
          <cell r="I56">
            <v>0.7</v>
          </cell>
          <cell r="J56">
            <v>19.25</v>
          </cell>
        </row>
        <row r="57">
          <cell r="E57">
            <v>525</v>
          </cell>
          <cell r="G57">
            <v>478.8</v>
          </cell>
          <cell r="H57">
            <v>18.2</v>
          </cell>
          <cell r="I57">
            <v>14.249999999999998</v>
          </cell>
          <cell r="J57">
            <v>71.7</v>
          </cell>
        </row>
        <row r="58">
          <cell r="A58" t="str">
            <v>Итого :</v>
          </cell>
          <cell r="F58">
            <v>57.43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4"/>
      <c r="I1" t="s">
        <v>1</v>
      </c>
      <c r="J1" s="23">
        <v>44469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>
        <f>[1]Лист1!A52</f>
        <v>0</v>
      </c>
      <c r="B4" s="5">
        <f>[1]Лист1!B52</f>
        <v>0</v>
      </c>
      <c r="C4" s="6">
        <f>[1]Лист1!C52</f>
        <v>7</v>
      </c>
      <c r="D4" s="33" t="str">
        <f>[1]Лист1!D52</f>
        <v>Сыр порционно</v>
      </c>
      <c r="E4" s="15">
        <f>[1]Лист1!E52</f>
        <v>10</v>
      </c>
      <c r="F4" s="25">
        <f>[1]Лист1!F52</f>
        <v>0</v>
      </c>
      <c r="G4" s="15">
        <f>[1]Лист1!G52</f>
        <v>34</v>
      </c>
      <c r="H4" s="15">
        <f>[1]Лист1!H52</f>
        <v>4.28</v>
      </c>
      <c r="I4" s="15">
        <f>[1]Лист1!I52</f>
        <v>2.66</v>
      </c>
      <c r="J4" s="16">
        <f>[1]Лист1!J52</f>
        <v>0</v>
      </c>
    </row>
    <row r="5" spans="1:10" x14ac:dyDescent="0.25">
      <c r="A5" s="7" t="str">
        <f>[1]Лист1!A53</f>
        <v>завтрак:</v>
      </c>
      <c r="B5" s="1" t="str">
        <f>[1]Лист1!B53</f>
        <v>гор.блюдо</v>
      </c>
      <c r="C5" s="2">
        <f>[1]Лист1!C53</f>
        <v>200</v>
      </c>
      <c r="D5" s="34" t="str">
        <f>[1]Лист1!D53</f>
        <v>Каша молочная "Дружба"</v>
      </c>
      <c r="E5" s="17">
        <f>[1]Лист1!E53</f>
        <v>180</v>
      </c>
      <c r="F5" s="26">
        <f>[1]Лист1!F53</f>
        <v>0</v>
      </c>
      <c r="G5" s="17">
        <f>[1]Лист1!G53</f>
        <v>208.8</v>
      </c>
      <c r="H5" s="17">
        <f>[1]Лист1!H53</f>
        <v>5.67</v>
      </c>
      <c r="I5" s="17">
        <f>[1]Лист1!I53</f>
        <v>7.29</v>
      </c>
      <c r="J5" s="18">
        <f>[1]Лист1!J53</f>
        <v>30.15</v>
      </c>
    </row>
    <row r="6" spans="1:10" x14ac:dyDescent="0.25">
      <c r="A6" s="7">
        <f>[1]Лист1!A54</f>
        <v>0</v>
      </c>
      <c r="B6" s="1">
        <f>[1]Лист1!B54</f>
        <v>0</v>
      </c>
      <c r="C6" s="2">
        <f>[1]Лист1!C54</f>
        <v>284</v>
      </c>
      <c r="D6" s="34" t="str">
        <f>[1]Лист1!D54</f>
        <v xml:space="preserve">Йогурт </v>
      </c>
      <c r="E6" s="17">
        <f>[1]Лист1!E54</f>
        <v>100</v>
      </c>
      <c r="F6" s="26">
        <f>[1]Лист1!F54</f>
        <v>0</v>
      </c>
      <c r="G6" s="17">
        <f>[1]Лист1!G54</f>
        <v>79</v>
      </c>
      <c r="H6" s="17">
        <f>[1]Лист1!H54</f>
        <v>3</v>
      </c>
      <c r="I6" s="17">
        <f>[1]Лист1!I54</f>
        <v>2.5</v>
      </c>
      <c r="J6" s="18">
        <f>[1]Лист1!J54</f>
        <v>11</v>
      </c>
    </row>
    <row r="7" spans="1:10" x14ac:dyDescent="0.25">
      <c r="A7" s="7">
        <f>[1]Лист1!A55</f>
        <v>0</v>
      </c>
      <c r="B7" s="2" t="str">
        <f>[1]Лист1!B55</f>
        <v>гор.напиток</v>
      </c>
      <c r="C7" s="2" t="str">
        <f>[1]Лист1!C55</f>
        <v>287.01</v>
      </c>
      <c r="D7" s="34" t="str">
        <f>[1]Лист1!D55</f>
        <v>Чай с сахаром</v>
      </c>
      <c r="E7" s="17">
        <f>[1]Лист1!E55</f>
        <v>200</v>
      </c>
      <c r="F7" s="26">
        <f>[1]Лист1!F55</f>
        <v>0</v>
      </c>
      <c r="G7" s="17">
        <f>[1]Лист1!G55</f>
        <v>59</v>
      </c>
      <c r="H7" s="17">
        <f>[1]Лист1!H55</f>
        <v>1.4</v>
      </c>
      <c r="I7" s="17">
        <f>[1]Лист1!I55</f>
        <v>1.1000000000000001</v>
      </c>
      <c r="J7" s="18">
        <f>[1]Лист1!J55</f>
        <v>11.3</v>
      </c>
    </row>
    <row r="8" spans="1:10" ht="30.75" thickBot="1" x14ac:dyDescent="0.3">
      <c r="A8" s="8">
        <f>[1]Лист1!A56</f>
        <v>0</v>
      </c>
      <c r="B8" s="9" t="str">
        <f>[1]Лист1!B56</f>
        <v>хлеб</v>
      </c>
      <c r="C8" s="9">
        <f>[1]Лист1!C56</f>
        <v>327</v>
      </c>
      <c r="D8" s="38" t="str">
        <f>[1]Лист1!D56</f>
        <v xml:space="preserve">Хлеб пшеничный витаминизированный обогащенный </v>
      </c>
      <c r="E8" s="19">
        <f>[1]Лист1!E56</f>
        <v>35</v>
      </c>
      <c r="F8" s="27">
        <f>[1]Лист1!F56</f>
        <v>0</v>
      </c>
      <c r="G8" s="19">
        <f>[1]Лист1!G56</f>
        <v>98</v>
      </c>
      <c r="H8" s="19">
        <f>[1]Лист1!H56</f>
        <v>3.85</v>
      </c>
      <c r="I8" s="19">
        <f>[1]Лист1!I56</f>
        <v>0.7</v>
      </c>
      <c r="J8" s="20">
        <f>[1]Лист1!J56</f>
        <v>19.25</v>
      </c>
    </row>
    <row r="9" spans="1:10" x14ac:dyDescent="0.25">
      <c r="A9" s="4">
        <f>[1]Лист1!A57</f>
        <v>0</v>
      </c>
      <c r="B9" s="11">
        <f>[1]Лист1!B57</f>
        <v>0</v>
      </c>
      <c r="C9" s="6">
        <f>[1]Лист1!C57</f>
        <v>0</v>
      </c>
      <c r="D9" s="33">
        <f>[1]Лист1!D57</f>
        <v>0</v>
      </c>
      <c r="E9" s="15">
        <f>[1]Лист1!E57</f>
        <v>525</v>
      </c>
      <c r="F9" s="25">
        <f>[1]Лист1!F57</f>
        <v>0</v>
      </c>
      <c r="G9" s="15">
        <f>[1]Лист1!G57</f>
        <v>478.8</v>
      </c>
      <c r="H9" s="15">
        <f>[1]Лист1!H57</f>
        <v>18.2</v>
      </c>
      <c r="I9" s="15">
        <f>[1]Лист1!I57</f>
        <v>14.249999999999998</v>
      </c>
      <c r="J9" s="16">
        <f>[1]Лист1!J57</f>
        <v>71.7</v>
      </c>
    </row>
    <row r="10" spans="1:10" x14ac:dyDescent="0.25">
      <c r="A10" s="7" t="str">
        <f>[1]Лист1!A58</f>
        <v>Итого :</v>
      </c>
      <c r="B10" s="2">
        <f>[1]Лист1!B58</f>
        <v>0</v>
      </c>
      <c r="C10" s="2">
        <f>[1]Лист1!C58</f>
        <v>0</v>
      </c>
      <c r="D10" s="34">
        <f>[1]Лист1!D58</f>
        <v>0</v>
      </c>
      <c r="E10" s="17">
        <f>[1]Лист1!E58</f>
        <v>0</v>
      </c>
      <c r="F10" s="26">
        <f>[1]Лист1!F58</f>
        <v>57.43</v>
      </c>
      <c r="G10" s="17">
        <f>[1]Лист1!G58</f>
        <v>0</v>
      </c>
      <c r="H10" s="17">
        <f>[1]Лист1!H58</f>
        <v>0</v>
      </c>
      <c r="I10" s="17">
        <f>[1]Лист1!I58</f>
        <v>0</v>
      </c>
      <c r="J10" s="18">
        <f>[1]Лист1!J58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11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2021-10-11T19:53:12Z</dcterms:modified>
</cp:coreProperties>
</file>