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<sst xmlns="http://schemas.openxmlformats.org/spreadsheetml/2006/main" count="22" uniqueCount="22">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</sst>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A9" t="str">
            <v>завтрак:</v>
          </cell>
          <cell r="C9">
            <v>7</v>
          </cell>
          <cell r="D9" t="str">
            <v>Сыр порционно</v>
          </cell>
          <cell r="E9">
            <v>10</v>
          </cell>
          <cell r="G9">
            <v>34</v>
          </cell>
          <cell r="H9">
            <v>4.28</v>
          </cell>
          <cell r="I9">
            <v>2.66</v>
          </cell>
          <cell r="J9">
            <v>0</v>
          </cell>
        </row>
        <row r="10">
          <cell r="B10" t="str">
            <v>2 блюдо</v>
          </cell>
          <cell r="C10">
            <v>135</v>
          </cell>
          <cell r="D10" t="str">
            <v xml:space="preserve">Котлеты из птицы </v>
          </cell>
          <cell r="E10">
            <v>90</v>
          </cell>
          <cell r="G10">
            <v>163.92</v>
          </cell>
          <cell r="H10">
            <v>9.57</v>
          </cell>
          <cell r="I10">
            <v>8.48</v>
          </cell>
          <cell r="J10">
            <v>7.45</v>
          </cell>
        </row>
        <row r="11">
          <cell r="B11" t="str">
            <v>гор.блюдо</v>
          </cell>
          <cell r="C11">
            <v>216</v>
          </cell>
          <cell r="D11" t="str">
            <v>Макаронные изделия отварные</v>
          </cell>
          <cell r="E11">
            <v>150</v>
          </cell>
          <cell r="G11">
            <v>223.78</v>
          </cell>
          <cell r="H11">
            <v>6.4219999999999997</v>
          </cell>
          <cell r="I11">
            <v>4.57</v>
          </cell>
          <cell r="J11">
            <v>38.33</v>
          </cell>
        </row>
        <row r="12">
          <cell r="B12" t="str">
            <v>гор.напиток</v>
          </cell>
          <cell r="C12">
            <v>300</v>
          </cell>
          <cell r="D12" t="str">
            <v>Чай с сахаром</v>
          </cell>
          <cell r="E12">
            <v>200</v>
          </cell>
          <cell r="G12">
            <v>35</v>
          </cell>
          <cell r="H12">
            <v>0.1</v>
          </cell>
          <cell r="I12">
            <v>0</v>
          </cell>
          <cell r="J12">
            <v>9.1</v>
          </cell>
        </row>
        <row r="13">
          <cell r="B13" t="str">
            <v>хлеб</v>
          </cell>
          <cell r="C13">
            <v>327</v>
          </cell>
          <cell r="D13" t="str">
            <v xml:space="preserve">Хлеб пшеничный витаминизированный обогащенный </v>
          </cell>
          <cell r="E13">
            <v>50</v>
          </cell>
          <cell r="G13">
            <v>140</v>
          </cell>
          <cell r="H13">
            <v>5.5</v>
          </cell>
          <cell r="I13">
            <v>1</v>
          </cell>
          <cell r="J13">
            <v>27.5</v>
          </cell>
        </row>
        <row r="14">
          <cell r="E14">
            <v>500</v>
          </cell>
          <cell r="G14">
            <v>596.70000000000005</v>
          </cell>
          <cell r="H14">
            <v>25.872000000000003</v>
          </cell>
          <cell r="I14">
            <v>16.71</v>
          </cell>
          <cell r="J14">
            <v>82.38</v>
          </cell>
        </row>
        <row r="15">
          <cell r="D15" t="str">
            <v>Итого :</v>
          </cell>
          <cell r="F15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tr">
        <f>[1]Лист1!A9</f>
        <v>завтрак:</v>
      </c>
      <c r="B4" s="5">
        <f>[1]Лист1!B9</f>
        <v>0</v>
      </c>
      <c r="C4" s="6">
        <f>[1]Лист1!C9</f>
        <v>7</v>
      </c>
      <c r="D4" s="33" t="str">
        <f>[1]Лист1!D9</f>
        <v>Сыр порционно</v>
      </c>
      <c r="E4" s="15">
        <f>[1]Лист1!E9</f>
        <v>10</v>
      </c>
      <c r="F4" s="25">
        <f>[1]Лист1!F9</f>
        <v>0</v>
      </c>
      <c r="G4" s="15">
        <f>[1]Лист1!G9</f>
        <v>34</v>
      </c>
      <c r="H4" s="15">
        <f>[1]Лист1!H9</f>
        <v>4.28</v>
      </c>
      <c r="I4" s="15">
        <f>[1]Лист1!I9</f>
        <v>2.66</v>
      </c>
      <c r="J4" s="16">
        <f>[1]Лист1!J9</f>
        <v>0</v>
      </c>
    </row>
    <row r="5" spans="1:10" x14ac:dyDescent="0.25">
      <c r="A5" s="7">
        <f>[1]Лист1!A10</f>
        <v>0</v>
      </c>
      <c r="B5" s="1" t="str">
        <f>[1]Лист1!B10</f>
        <v>2 блюдо</v>
      </c>
      <c r="C5" s="2">
        <f>[1]Лист1!C10</f>
        <v>135</v>
      </c>
      <c r="D5" s="34" t="str">
        <f>[1]Лист1!D10</f>
        <v xml:space="preserve">Котлеты из птицы </v>
      </c>
      <c r="E5" s="17">
        <f>[1]Лист1!E10</f>
        <v>90</v>
      </c>
      <c r="F5" s="26">
        <f>[1]Лист1!F10</f>
        <v>0</v>
      </c>
      <c r="G5" s="17">
        <f>[1]Лист1!G10</f>
        <v>163.92</v>
      </c>
      <c r="H5" s="17">
        <f>[1]Лист1!H10</f>
        <v>9.57</v>
      </c>
      <c r="I5" s="17">
        <f>[1]Лист1!I10</f>
        <v>8.48</v>
      </c>
      <c r="J5" s="18">
        <f>[1]Лист1!J10</f>
        <v>7.45</v>
      </c>
    </row>
    <row r="6" spans="1:10" x14ac:dyDescent="0.25">
      <c r="A6" s="7">
        <f>[1]Лист1!A11</f>
        <v>0</v>
      </c>
      <c r="B6" s="1" t="str">
        <f>[1]Лист1!B11</f>
        <v>гор.блюдо</v>
      </c>
      <c r="C6" s="2">
        <f>[1]Лист1!C11</f>
        <v>216</v>
      </c>
      <c r="D6" s="34" t="str">
        <f>[1]Лист1!D11</f>
        <v>Макаронные изделия отварные</v>
      </c>
      <c r="E6" s="17">
        <f>[1]Лист1!E11</f>
        <v>150</v>
      </c>
      <c r="F6" s="26">
        <f>[1]Лист1!F11</f>
        <v>0</v>
      </c>
      <c r="G6" s="17">
        <f>[1]Лист1!G11</f>
        <v>223.78</v>
      </c>
      <c r="H6" s="17">
        <f>[1]Лист1!H11</f>
        <v>6.4219999999999997</v>
      </c>
      <c r="I6" s="17">
        <f>[1]Лист1!I11</f>
        <v>4.57</v>
      </c>
      <c r="J6" s="18">
        <f>[1]Лист1!J11</f>
        <v>38.33</v>
      </c>
    </row>
    <row r="7" spans="1:10" x14ac:dyDescent="0.25">
      <c r="A7" s="7">
        <f>[1]Лист1!A12</f>
        <v>0</v>
      </c>
      <c r="B7" s="2" t="str">
        <f>[1]Лист1!B12</f>
        <v>гор.напиток</v>
      </c>
      <c r="C7" s="2">
        <f>[1]Лист1!C12</f>
        <v>300</v>
      </c>
      <c r="D7" s="34" t="str">
        <f>[1]Лист1!D12</f>
        <v>Чай с сахаром</v>
      </c>
      <c r="E7" s="17">
        <f>[1]Лист1!E12</f>
        <v>200</v>
      </c>
      <c r="F7" s="26">
        <f>[1]Лист1!F12</f>
        <v>0</v>
      </c>
      <c r="G7" s="17">
        <f>[1]Лист1!G12</f>
        <v>35</v>
      </c>
      <c r="H7" s="17">
        <f>[1]Лист1!H12</f>
        <v>0.1</v>
      </c>
      <c r="I7" s="17">
        <f>[1]Лист1!I12</f>
        <v>0</v>
      </c>
      <c r="J7" s="18">
        <f>[1]Лист1!J12</f>
        <v>9.1</v>
      </c>
    </row>
    <row r="8" spans="1:10" ht="30.75" thickBot="1" x14ac:dyDescent="0.3">
      <c r="A8" s="8">
        <f>[1]Лист1!A13</f>
        <v>0</v>
      </c>
      <c r="B8" s="9" t="str">
        <f>[1]Лист1!B13</f>
        <v>хлеб</v>
      </c>
      <c r="C8" s="9">
        <f>[1]Лист1!C13</f>
        <v>327</v>
      </c>
      <c r="D8" s="38" t="str">
        <f>[1]Лист1!D13</f>
        <v xml:space="preserve">Хлеб пшеничный витаминизированный обогащенный </v>
      </c>
      <c r="E8" s="19">
        <f>[1]Лист1!E13</f>
        <v>50</v>
      </c>
      <c r="F8" s="27">
        <f>[1]Лист1!F13</f>
        <v>0</v>
      </c>
      <c r="G8" s="19">
        <f>[1]Лист1!G13</f>
        <v>140</v>
      </c>
      <c r="H8" s="19">
        <f>[1]Лист1!H13</f>
        <v>5.5</v>
      </c>
      <c r="I8" s="19">
        <f>[1]Лист1!I13</f>
        <v>1</v>
      </c>
      <c r="J8" s="20">
        <f>[1]Лист1!J13</f>
        <v>27.5</v>
      </c>
    </row>
    <row r="9" spans="1:10" x14ac:dyDescent="0.25">
      <c r="A9" s="4">
        <f>[1]Лист1!A14</f>
        <v>0</v>
      </c>
      <c r="B9" s="11">
        <f>[1]Лист1!B14</f>
        <v>0</v>
      </c>
      <c r="C9" s="6">
        <f>[1]Лист1!C14</f>
        <v>0</v>
      </c>
      <c r="D9" s="33">
        <f>[1]Лист1!D14</f>
        <v>0</v>
      </c>
      <c r="E9" s="15">
        <f>[1]Лист1!E14</f>
        <v>500</v>
      </c>
      <c r="F9" s="25">
        <f>[1]Лист1!F14</f>
        <v>0</v>
      </c>
      <c r="G9" s="15">
        <f>[1]Лист1!G14</f>
        <v>596.70000000000005</v>
      </c>
      <c r="H9" s="15">
        <f>[1]Лист1!H14</f>
        <v>25.872000000000003</v>
      </c>
      <c r="I9" s="15">
        <f>[1]Лист1!I14</f>
        <v>16.71</v>
      </c>
      <c r="J9" s="16">
        <f>[1]Лист1!J14</f>
        <v>82.38</v>
      </c>
    </row>
    <row r="10" spans="1:10" x14ac:dyDescent="0.25">
      <c r="A10" s="7">
        <f>[1]Лист1!A15</f>
        <v>0</v>
      </c>
      <c r="B10" s="2">
        <f>[1]Лист1!B15</f>
        <v>0</v>
      </c>
      <c r="C10" s="2">
        <f>[1]Лист1!C15</f>
        <v>0</v>
      </c>
      <c r="D10" s="34" t="str">
        <f>[1]Лист1!D15</f>
        <v>Итого :</v>
      </c>
      <c r="E10" s="17">
        <f>[1]Лист1!E15</f>
        <v>0</v>
      </c>
      <c r="F10" s="26">
        <f>[1]Лист1!F15</f>
        <v>57.43</v>
      </c>
      <c r="G10" s="17">
        <f>[1]Лист1!G15</f>
        <v>0</v>
      </c>
      <c r="H10" s="17">
        <f>[1]Лист1!H15</f>
        <v>0</v>
      </c>
      <c r="I10" s="17">
        <f>[1]Лист1!I15</f>
        <v>0</v>
      </c>
      <c r="J10" s="18">
        <f>[1]Лист1!J15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2021-09-30T04:26:55Z</dcterms:modified>
</cp:coreProperties>
</file>