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<sst xmlns="http://schemas.openxmlformats.org/spreadsheetml/2006/main" count="22" uniqueCount="22">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</sst>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68">
          <cell r="A68" t="str">
            <v>завтрак:</v>
          </cell>
          <cell r="C68">
            <v>5</v>
          </cell>
          <cell r="D68" t="str">
            <v xml:space="preserve">Салат из белокочанной капусты </v>
          </cell>
          <cell r="E68">
            <v>60</v>
          </cell>
          <cell r="G68">
            <v>56.64</v>
          </cell>
          <cell r="H68">
            <v>1.26</v>
          </cell>
          <cell r="I68">
            <v>2.7</v>
          </cell>
          <cell r="J68">
            <v>6.18</v>
          </cell>
        </row>
        <row r="69">
          <cell r="B69" t="str">
            <v>гор.блюдо</v>
          </cell>
          <cell r="C69">
            <v>121</v>
          </cell>
          <cell r="D69" t="str">
            <v>Плов из отварной говядины</v>
          </cell>
          <cell r="E69">
            <v>180</v>
          </cell>
          <cell r="G69">
            <v>373.5</v>
          </cell>
          <cell r="H69">
            <v>13.32</v>
          </cell>
          <cell r="I69">
            <v>14.85</v>
          </cell>
          <cell r="J69">
            <v>43.11</v>
          </cell>
        </row>
        <row r="70">
          <cell r="B70" t="str">
            <v>гор.напиток</v>
          </cell>
          <cell r="C70" t="str">
            <v>287.01</v>
          </cell>
          <cell r="D70" t="str">
            <v>Чай с молоком</v>
          </cell>
          <cell r="E70">
            <v>200</v>
          </cell>
          <cell r="G70">
            <v>59</v>
          </cell>
          <cell r="H70">
            <v>0.1</v>
          </cell>
          <cell r="I70">
            <v>0.02</v>
          </cell>
          <cell r="J70">
            <v>0.02</v>
          </cell>
        </row>
        <row r="71">
          <cell r="B71" t="str">
            <v>хлеб</v>
          </cell>
          <cell r="C71">
            <v>327</v>
          </cell>
          <cell r="D71" t="str">
            <v xml:space="preserve">Хлеб пшеничный витаминизированный обогащенный </v>
          </cell>
          <cell r="E71">
            <v>50</v>
          </cell>
          <cell r="G71">
            <v>140</v>
          </cell>
          <cell r="H71">
            <v>5.5</v>
          </cell>
          <cell r="I71">
            <v>1</v>
          </cell>
          <cell r="J71">
            <v>27.5</v>
          </cell>
        </row>
        <row r="72">
          <cell r="E72">
            <v>510</v>
          </cell>
          <cell r="G72">
            <v>629.14</v>
          </cell>
          <cell r="H72">
            <v>20.18</v>
          </cell>
          <cell r="I72">
            <v>18.57</v>
          </cell>
          <cell r="J72">
            <v>76.81</v>
          </cell>
        </row>
        <row r="73">
          <cell r="A73" t="str">
            <v>Итого :</v>
          </cell>
          <cell r="F73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17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[1]Лист1!A68</f>
        <v>завтрак:</v>
      </c>
      <c r="B4" s="5">
        <f>[1]Лист1!B68</f>
        <v>0</v>
      </c>
      <c r="C4" s="6">
        <f>[1]Лист1!C68</f>
        <v>5</v>
      </c>
      <c r="D4" s="33" t="str">
        <f>[1]Лист1!D68</f>
        <v xml:space="preserve">Салат из белокочанной капусты </v>
      </c>
      <c r="E4" s="15">
        <f>[1]Лист1!E68</f>
        <v>60</v>
      </c>
      <c r="F4" s="25">
        <f>[1]Лист1!F68</f>
        <v>0</v>
      </c>
      <c r="G4" s="15">
        <f>[1]Лист1!G68</f>
        <v>56.64</v>
      </c>
      <c r="H4" s="15">
        <f>[1]Лист1!H68</f>
        <v>1.26</v>
      </c>
      <c r="I4" s="15">
        <f>[1]Лист1!I68</f>
        <v>2.7</v>
      </c>
      <c r="J4" s="16">
        <f>[1]Лист1!J68</f>
        <v>6.18</v>
      </c>
    </row>
    <row r="5" spans="1:10" x14ac:dyDescent="0.25">
      <c r="A5" s="7">
        <f>[1]Лист1!A69</f>
        <v>0</v>
      </c>
      <c r="B5" s="1" t="str">
        <f>[1]Лист1!B69</f>
        <v>гор.блюдо</v>
      </c>
      <c r="C5" s="2">
        <f>[1]Лист1!C69</f>
        <v>121</v>
      </c>
      <c r="D5" s="34" t="str">
        <f>[1]Лист1!D69</f>
        <v>Плов из отварной говядины</v>
      </c>
      <c r="E5" s="17">
        <f>[1]Лист1!E69</f>
        <v>180</v>
      </c>
      <c r="F5" s="26">
        <f>[1]Лист1!F69</f>
        <v>0</v>
      </c>
      <c r="G5" s="17">
        <f>[1]Лист1!G69</f>
        <v>373.5</v>
      </c>
      <c r="H5" s="17">
        <f>[1]Лист1!H69</f>
        <v>13.32</v>
      </c>
      <c r="I5" s="17">
        <f>[1]Лист1!I69</f>
        <v>14.85</v>
      </c>
      <c r="J5" s="18">
        <f>[1]Лист1!J69</f>
        <v>43.11</v>
      </c>
    </row>
    <row r="6" spans="1:10" x14ac:dyDescent="0.25">
      <c r="A6" s="7">
        <f>[1]Лист1!A70</f>
        <v>0</v>
      </c>
      <c r="B6" s="1" t="str">
        <f>[1]Лист1!B70</f>
        <v>гор.напиток</v>
      </c>
      <c r="C6" s="2" t="str">
        <f>[1]Лист1!C70</f>
        <v>287.01</v>
      </c>
      <c r="D6" s="34" t="str">
        <f>[1]Лист1!D70</f>
        <v>Чай с молоком</v>
      </c>
      <c r="E6" s="17">
        <f>[1]Лист1!E70</f>
        <v>200</v>
      </c>
      <c r="F6" s="26">
        <f>[1]Лист1!F70</f>
        <v>0</v>
      </c>
      <c r="G6" s="17">
        <f>[1]Лист1!G70</f>
        <v>59</v>
      </c>
      <c r="H6" s="17">
        <f>[1]Лист1!H70</f>
        <v>0.1</v>
      </c>
      <c r="I6" s="17">
        <f>[1]Лист1!I70</f>
        <v>0.02</v>
      </c>
      <c r="J6" s="18">
        <f>[1]Лист1!J70</f>
        <v>0.02</v>
      </c>
    </row>
    <row r="7" spans="1:10" ht="30" x14ac:dyDescent="0.25">
      <c r="A7" s="7">
        <f>[1]Лист1!A71</f>
        <v>0</v>
      </c>
      <c r="B7" s="2" t="str">
        <f>[1]Лист1!B71</f>
        <v>хлеб</v>
      </c>
      <c r="C7" s="2">
        <f>[1]Лист1!C71</f>
        <v>327</v>
      </c>
      <c r="D7" s="34" t="str">
        <f>[1]Лист1!D71</f>
        <v xml:space="preserve">Хлеб пшеничный витаминизированный обогащенный </v>
      </c>
      <c r="E7" s="17">
        <f>[1]Лист1!E71</f>
        <v>50</v>
      </c>
      <c r="F7" s="26">
        <f>[1]Лист1!F71</f>
        <v>0</v>
      </c>
      <c r="G7" s="17">
        <f>[1]Лист1!G71</f>
        <v>140</v>
      </c>
      <c r="H7" s="17">
        <f>[1]Лист1!H71</f>
        <v>5.5</v>
      </c>
      <c r="I7" s="17">
        <f>[1]Лист1!I71</f>
        <v>1</v>
      </c>
      <c r="J7" s="18">
        <f>[1]Лист1!J71</f>
        <v>27.5</v>
      </c>
    </row>
    <row r="8" spans="1:10" ht="15.75" thickBot="1" x14ac:dyDescent="0.3">
      <c r="A8" s="8">
        <f>[1]Лист1!A72</f>
        <v>0</v>
      </c>
      <c r="B8" s="9">
        <f>[1]Лист1!B72</f>
        <v>0</v>
      </c>
      <c r="C8" s="9">
        <f>[1]Лист1!C72</f>
        <v>0</v>
      </c>
      <c r="D8" s="35">
        <f>[1]Лист1!D72</f>
        <v>0</v>
      </c>
      <c r="E8" s="19">
        <f>[1]Лист1!E72</f>
        <v>510</v>
      </c>
      <c r="F8" s="27">
        <f>[1]Лист1!F72</f>
        <v>0</v>
      </c>
      <c r="G8" s="19">
        <f>[1]Лист1!G72</f>
        <v>629.14</v>
      </c>
      <c r="H8" s="19">
        <f>[1]Лист1!H72</f>
        <v>20.18</v>
      </c>
      <c r="I8" s="19">
        <f>[1]Лист1!I72</f>
        <v>18.57</v>
      </c>
      <c r="J8" s="20">
        <f>[1]Лист1!J72</f>
        <v>76.81</v>
      </c>
    </row>
    <row r="9" spans="1:10" x14ac:dyDescent="0.25">
      <c r="A9" s="4" t="str">
        <f>[1]Лист1!A73</f>
        <v>Итого :</v>
      </c>
      <c r="B9" s="11">
        <f>[1]Лист1!B73</f>
        <v>0</v>
      </c>
      <c r="C9" s="6">
        <f>[1]Лист1!C73</f>
        <v>0</v>
      </c>
      <c r="D9" s="33">
        <f>[1]Лист1!D73</f>
        <v>0</v>
      </c>
      <c r="E9" s="15">
        <f>[1]Лист1!E73</f>
        <v>0</v>
      </c>
      <c r="F9" s="25">
        <f>[1]Лист1!F73</f>
        <v>57.43</v>
      </c>
      <c r="G9" s="15">
        <f>[1]Лист1!G73</f>
        <v>0</v>
      </c>
      <c r="H9" s="15">
        <f>[1]Лист1!H73</f>
        <v>0</v>
      </c>
      <c r="I9" s="15">
        <f>[1]Лист1!I73</f>
        <v>0</v>
      </c>
      <c r="J9" s="16">
        <f>[1]Лист1!J73</f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2021-09-30T04:23:04Z</dcterms:modified>
</cp:coreProperties>
</file>